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codeName="ЭтаКнига" defaultThemeVersion="124226"/>
  <xr:revisionPtr revIDLastSave="0" documentId="13_ncr:1_{42FA538A-E3F6-42A4-BB14-4D44A286C197}" xr6:coauthVersionLast="47" xr6:coauthVersionMax="47" xr10:uidLastSave="{00000000-0000-0000-0000-000000000000}"/>
  <bookViews>
    <workbookView xWindow="8760" yWindow="1284" windowWidth="12036" windowHeight="10548" activeTab="1" xr2:uid="{00000000-000D-0000-FFFF-FFFF00000000}"/>
  </bookViews>
  <sheets>
    <sheet name="Диаграмма1" sheetId="5" r:id="rId1"/>
    <sheet name="2024" sheetId="1" r:id="rId2"/>
    <sheet name="Лист3 (2)" sheetId="4" r:id="rId3"/>
    <sheet name="Лист2" sheetId="2" r:id="rId4"/>
    <sheet name="Лист3" sheetId="3" r:id="rId5"/>
  </sheets>
  <calcPr calcId="191029"/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<sst xmlns="http://schemas.openxmlformats.org/spreadsheetml/2006/main" count="39" uniqueCount="38">
  <si>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</si>
  <si>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</si>
  <si>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</si>
  <si>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</si>
  <si>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</si>
  <si>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</si>
  <si>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</si>
  <si>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</si>
  <si>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</si>
  <si>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</si>
  <si>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</si>
  <si>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</si>
  <si>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</si>
  <si>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</si>
  <si>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</si>
  <si>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</si>
  <si>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</si>
  <si>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</si>
  <si>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</si>
  <si>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</si>
  <si>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</si>
  <si>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</si>
  <si>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</si>
  <si>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</si>
  <si>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</si>
  <si>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</si>
  <si>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</si>
  <si>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</si>
  <si>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</si>
  <si>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Чай</t>
  </si>
  <si>
    <t>Бутерброд с маслом с сыром</t>
  </si>
  <si>
    <t>Каша мол гречневая</t>
  </si>
  <si>
    <t>Сок</t>
  </si>
  <si>
    <t>Хлеб с джемом</t>
  </si>
  <si>
    <t>Помидоры в с\с</t>
  </si>
  <si>
    <t>Суп горох с курой</t>
  </si>
  <si>
    <t>Картофель по-домашнему</t>
  </si>
  <si>
    <t>Компот из кураги с изюмом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</si>
</sst>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3" borderId="17" xfId="0" applyFill="1" applyBorder="1" applyAlignment="1" applyProtection="1">
      <alignment wrapText="1"/>
      <protection locked="0"/>
    </xf>
    <xf numFmtId="1" fontId="0" fillId="0" borderId="19" xfId="0" applyNumberFormat="1" applyBorder="1" applyProtection="1">
      <protection locked="0"/>
    </xf>
    <xf numFmtId="1" fontId="0" fillId="0" borderId="0" xfId="0" applyNumberFormat="1"/>
    <xf numFmtId="1" fontId="0" fillId="3" borderId="4" xfId="0" applyNumberFormat="1" applyFill="1" applyBorder="1"/>
    <xf numFmtId="1" fontId="0" fillId="3" borderId="16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4.xml"/><Relationship Id="rId4" Type="http://schemas.openxmlformats.org/officeDocument/2006/relationships/worksheet" Target="worksheets/sheet3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'2024'!$A$3:$J$3</c:f>
              <c:strCache>
                <c:ptCount val="10"/>
                <c:pt idx="0">
                  <c:v>Прием пищи</c:v>
                </c:pt>
                <c:pt idx="1">
                  <c:v>Раздел</c:v>
                </c:pt>
                <c:pt idx="2">
                  <c:v>№ рец.</c:v>
                </c:pt>
                <c:pt idx="3">
                  <c:v>Блюдо</c:v>
                </c:pt>
                <c:pt idx="4">
                  <c:v>Выход, г</c:v>
                </c:pt>
                <c:pt idx="5">
                  <c:v>Цена</c:v>
                </c:pt>
                <c:pt idx="6">
                  <c:v>Калорий-ность, ккал</c:v>
                </c:pt>
                <c:pt idx="7">
                  <c:v>Белки, г</c:v>
                </c:pt>
                <c:pt idx="8">
                  <c:v>Жиры, г</c:v>
                </c:pt>
                <c:pt idx="9">
                  <c:v>Углеводы, г</c:v>
                </c:pt>
              </c:strCache>
            </c:strRef>
          </c:cat>
          <c:val>
            <c:numRef>
              <c:f>'2024'!$A$4:$J$4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 formatCode="0">
                  <c:v>200</c:v>
                </c:pt>
                <c:pt idx="5" formatCode="0.00">
                  <c:v>42.07</c:v>
                </c:pt>
                <c:pt idx="6" formatCode="0">
                  <c:v>198</c:v>
                </c:pt>
                <c:pt idx="7" formatCode="0">
                  <c:v>8.1</c:v>
                </c:pt>
                <c:pt idx="8" formatCode="0">
                  <c:v>7.4</c:v>
                </c:pt>
                <c:pt idx="9" formatCode="0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85-4351-B15A-1EB85B208646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'2024'!$A$3:$J$3</c:f>
              <c:strCache>
                <c:ptCount val="10"/>
                <c:pt idx="0">
                  <c:v>Прием пищи</c:v>
                </c:pt>
                <c:pt idx="1">
                  <c:v>Раздел</c:v>
                </c:pt>
                <c:pt idx="2">
                  <c:v>№ рец.</c:v>
                </c:pt>
                <c:pt idx="3">
                  <c:v>Блюдо</c:v>
                </c:pt>
                <c:pt idx="4">
                  <c:v>Выход, г</c:v>
                </c:pt>
                <c:pt idx="5">
                  <c:v>Цена</c:v>
                </c:pt>
                <c:pt idx="6">
                  <c:v>Калорий-ность, ккал</c:v>
                </c:pt>
                <c:pt idx="7">
                  <c:v>Белки, г</c:v>
                </c:pt>
                <c:pt idx="8">
                  <c:v>Жиры, г</c:v>
                </c:pt>
                <c:pt idx="9">
                  <c:v>Углеводы, г</c:v>
                </c:pt>
              </c:strCache>
            </c:strRef>
          </c:cat>
          <c:val>
            <c:numRef>
              <c:f>'2024'!$A$5:$J$5</c:f>
              <c:numCache>
                <c:formatCode>General</c:formatCode>
                <c:ptCount val="10"/>
                <c:pt idx="1">
                  <c:v>0</c:v>
                </c:pt>
                <c:pt idx="3">
                  <c:v>0</c:v>
                </c:pt>
                <c:pt idx="4" formatCode="0">
                  <c:v>200</c:v>
                </c:pt>
                <c:pt idx="5" formatCode="0.00">
                  <c:v>2.58</c:v>
                </c:pt>
                <c:pt idx="6" formatCode="0">
                  <c:v>47</c:v>
                </c:pt>
                <c:pt idx="7" formatCode="0">
                  <c:v>0.1</c:v>
                </c:pt>
                <c:pt idx="8" formatCode="0">
                  <c:v>0</c:v>
                </c:pt>
                <c:pt idx="9" formatCode="0">
                  <c:v>11.3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85-4351-B15A-1EB85B208646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'2024'!$A$3:$J$3</c:f>
              <c:strCache>
                <c:ptCount val="10"/>
                <c:pt idx="0">
                  <c:v>Прием пищи</c:v>
                </c:pt>
                <c:pt idx="1">
                  <c:v>Раздел</c:v>
                </c:pt>
                <c:pt idx="2">
                  <c:v>№ рец.</c:v>
                </c:pt>
                <c:pt idx="3">
                  <c:v>Блюдо</c:v>
                </c:pt>
                <c:pt idx="4">
                  <c:v>Выход, г</c:v>
                </c:pt>
                <c:pt idx="5">
                  <c:v>Цена</c:v>
                </c:pt>
                <c:pt idx="6">
                  <c:v>Калорий-ность, ккал</c:v>
                </c:pt>
                <c:pt idx="7">
                  <c:v>Белки, г</c:v>
                </c:pt>
                <c:pt idx="8">
                  <c:v>Жиры, г</c:v>
                </c:pt>
                <c:pt idx="9">
                  <c:v>Углеводы, г</c:v>
                </c:pt>
              </c:strCache>
            </c:strRef>
          </c:cat>
          <c:val>
            <c:numRef>
              <c:f>'2024'!$A$6:$J$6</c:f>
              <c:numCache>
                <c:formatCode>General</c:formatCode>
                <c:ptCount val="10"/>
                <c:pt idx="1">
                  <c:v>0</c:v>
                </c:pt>
                <c:pt idx="3">
                  <c:v>0</c:v>
                </c:pt>
                <c:pt idx="4" formatCode="0">
                  <c:v>50</c:v>
                </c:pt>
                <c:pt idx="5" formatCode="0.00">
                  <c:v>30.87</c:v>
                </c:pt>
                <c:pt idx="6" formatCode="0">
                  <c:v>134</c:v>
                </c:pt>
                <c:pt idx="7" formatCode="0">
                  <c:v>2</c:v>
                </c:pt>
                <c:pt idx="8" formatCode="0">
                  <c:v>10</c:v>
                </c:pt>
                <c:pt idx="9" formatCode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85-4351-B15A-1EB85B208646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'2024'!$A$3:$J$3</c:f>
              <c:strCache>
                <c:ptCount val="10"/>
                <c:pt idx="0">
                  <c:v>Прием пищи</c:v>
                </c:pt>
                <c:pt idx="1">
                  <c:v>Раздел</c:v>
                </c:pt>
                <c:pt idx="2">
                  <c:v>№ рец.</c:v>
                </c:pt>
                <c:pt idx="3">
                  <c:v>Блюдо</c:v>
                </c:pt>
                <c:pt idx="4">
                  <c:v>Выход, г</c:v>
                </c:pt>
                <c:pt idx="5">
                  <c:v>Цена</c:v>
                </c:pt>
                <c:pt idx="6">
                  <c:v>Калорий-ность, ккал</c:v>
                </c:pt>
                <c:pt idx="7">
                  <c:v>Белки, г</c:v>
                </c:pt>
                <c:pt idx="8">
                  <c:v>Жиры, г</c:v>
                </c:pt>
                <c:pt idx="9">
                  <c:v>Углеводы, г</c:v>
                </c:pt>
              </c:strCache>
            </c:strRef>
          </c:cat>
          <c:val>
            <c:numRef>
              <c:f>'2024'!$A$7:$J$7</c:f>
              <c:numCache>
                <c:formatCode>General</c:formatCode>
                <c:ptCount val="10"/>
                <c:pt idx="3">
                  <c:v>0</c:v>
                </c:pt>
                <c:pt idx="4" formatCode="0">
                  <c:v>200</c:v>
                </c:pt>
                <c:pt idx="5" formatCode="0.00">
                  <c:v>35</c:v>
                </c:pt>
                <c:pt idx="6" formatCode="0">
                  <c:v>70</c:v>
                </c:pt>
                <c:pt idx="7" formatCode="0">
                  <c:v>1</c:v>
                </c:pt>
                <c:pt idx="8" formatCode="0">
                  <c:v>0</c:v>
                </c:pt>
                <c:pt idx="9" formatCode="0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785-4351-B15A-1EB85B208646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'2024'!$A$3:$J$3</c:f>
              <c:strCache>
                <c:ptCount val="10"/>
                <c:pt idx="0">
                  <c:v>Прием пищи</c:v>
                </c:pt>
                <c:pt idx="1">
                  <c:v>Раздел</c:v>
                </c:pt>
                <c:pt idx="2">
                  <c:v>№ рец.</c:v>
                </c:pt>
                <c:pt idx="3">
                  <c:v>Блюдо</c:v>
                </c:pt>
                <c:pt idx="4">
                  <c:v>Выход, г</c:v>
                </c:pt>
                <c:pt idx="5">
                  <c:v>Цена</c:v>
                </c:pt>
                <c:pt idx="6">
                  <c:v>Калорий-ность, ккал</c:v>
                </c:pt>
                <c:pt idx="7">
                  <c:v>Белки, г</c:v>
                </c:pt>
                <c:pt idx="8">
                  <c:v>Жиры, г</c:v>
                </c:pt>
                <c:pt idx="9">
                  <c:v>Углеводы, г</c:v>
                </c:pt>
              </c:strCache>
            </c:strRef>
          </c:cat>
          <c:val>
            <c:numRef>
              <c:f>'2024'!$A$8:$J$8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4-4785-4351-B15A-1EB85B2086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13030448"/>
        <c:axId val="805690224"/>
      </c:barChart>
      <c:catAx>
        <c:axId val="81303044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805690224"/>
        <c:crosses val="autoZero"/>
        <c:auto val="1"/>
        <c:lblAlgn val="ctr"/>
        <c:lblOffset val="100"/>
        <c:noMultiLvlLbl val="0"/>
      </c:catAx>
      <c:valAx>
        <c:axId val="805690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13030448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F4DC00A2-C6BE-4C57-A438-C4D7FF073FE0}">
  <sheetPr/>
  <sheetViews>
    <sheetView zoomScale="6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4677" cy="6060831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8720AAB4-8632-269C-D63C-0C43A234DA2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B24"/>
  <sheetViews>
    <sheetView tabSelected="1" zoomScale="70" zoomScaleNormal="70" workbookViewId="0">
      <selection activeCell="H4" sqref="H4:J18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2" t="s">
        <v>23</v>
      </c>
      <c r="C1" s="43"/>
      <c r="D1" s="44"/>
      <c r="E1" t="s">
        <v>1</v>
      </c>
      <c r="F1" s="12"/>
      <c r="I1" t="s">
        <v>2</v>
      </c>
      <c r="J1" s="13">
        <v>45364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31</v>
      </c>
      <c r="E4" s="16">
        <v>200</v>
      </c>
      <c r="F4" s="17">
        <v>42.07</v>
      </c>
      <c r="G4" s="16">
        <v>198</v>
      </c>
      <c r="H4" s="16">
        <v>8.1</v>
      </c>
      <c r="I4" s="16">
        <v>7.4</v>
      </c>
      <c r="J4" s="18">
        <v>29</v>
      </c>
    </row>
    <row r="5" spans="1:28" ht="18" customHeight="1" x14ac:dyDescent="0.3">
      <c r="A5" s="3"/>
      <c r="B5" s="4" t="s">
        <v>11</v>
      </c>
      <c r="C5" s="19"/>
      <c r="D5" s="20" t="s">
        <v>29</v>
      </c>
      <c r="E5" s="21">
        <v>200</v>
      </c>
      <c r="F5" s="22">
        <v>2.58</v>
      </c>
      <c r="G5" s="21">
        <v>47</v>
      </c>
      <c r="H5" s="21">
        <v>0.1</v>
      </c>
      <c r="I5" s="21">
        <v>0</v>
      </c>
      <c r="J5" s="23">
        <v>11.3</v>
      </c>
    </row>
    <row r="6" spans="1:28" ht="20.25" customHeight="1" x14ac:dyDescent="0.3">
      <c r="A6" s="3"/>
      <c r="B6" s="4" t="s">
        <v>12</v>
      </c>
      <c r="C6" s="19"/>
      <c r="D6" s="20" t="s">
        <v>30</v>
      </c>
      <c r="E6" s="21">
        <v>50</v>
      </c>
      <c r="F6" s="22">
        <v>30.87</v>
      </c>
      <c r="G6" s="30">
        <v>134</v>
      </c>
      <c r="H6" s="21">
        <v>2</v>
      </c>
      <c r="I6" s="21">
        <v>10</v>
      </c>
      <c r="J6" s="23">
        <v>13</v>
      </c>
    </row>
    <row r="7" spans="1:28" ht="18.75" customHeight="1" x14ac:dyDescent="0.3">
      <c r="A7" s="3"/>
      <c r="B7" s="19"/>
      <c r="C7" s="19"/>
      <c r="D7" s="20" t="s">
        <v>32</v>
      </c>
      <c r="E7" s="21">
        <v>200</v>
      </c>
      <c r="F7" s="22">
        <v>35</v>
      </c>
      <c r="G7" s="21">
        <v>70</v>
      </c>
      <c r="H7" s="21">
        <v>1</v>
      </c>
      <c r="I7" s="21">
        <v>0</v>
      </c>
      <c r="J7" s="23">
        <v>29</v>
      </c>
    </row>
    <row r="8" spans="1:28" ht="18.75" customHeight="1" x14ac:dyDescent="0.3">
      <c r="A8" s="3"/>
      <c r="B8" s="29"/>
      <c r="C8" s="19"/>
      <c r="D8" s="20"/>
      <c r="E8" s="21"/>
      <c r="F8" s="22"/>
      <c r="G8" s="21"/>
      <c r="H8" s="21"/>
      <c r="I8" s="21"/>
      <c r="J8" s="23"/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 t="s">
        <v>29</v>
      </c>
      <c r="E11" s="16">
        <v>200</v>
      </c>
      <c r="F11" s="17">
        <v>2.58</v>
      </c>
      <c r="G11" s="16">
        <v>47</v>
      </c>
      <c r="H11" s="16">
        <v>0.1</v>
      </c>
      <c r="I11" s="16">
        <v>0</v>
      </c>
      <c r="J11" s="18">
        <v>11.3</v>
      </c>
    </row>
    <row r="12" spans="1:28" x14ac:dyDescent="0.3">
      <c r="A12" s="3"/>
      <c r="B12" s="19"/>
      <c r="C12" s="19"/>
      <c r="D12" s="20" t="s">
        <v>33</v>
      </c>
      <c r="E12" s="21">
        <v>44</v>
      </c>
      <c r="F12" s="22">
        <v>12.44</v>
      </c>
      <c r="G12" s="21">
        <v>129</v>
      </c>
      <c r="H12" s="21">
        <v>1</v>
      </c>
      <c r="I12" s="21">
        <v>5</v>
      </c>
      <c r="J12" s="23">
        <v>14</v>
      </c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34</v>
      </c>
      <c r="E14" s="35">
        <v>60</v>
      </c>
      <c r="F14" s="22">
        <v>18.27</v>
      </c>
      <c r="G14" s="40">
        <v>58</v>
      </c>
      <c r="H14" s="39">
        <v>0</v>
      </c>
      <c r="I14" s="40">
        <v>0</v>
      </c>
      <c r="J14" s="41">
        <v>10</v>
      </c>
    </row>
    <row r="15" spans="1:28" ht="21.75" customHeight="1" x14ac:dyDescent="0.3">
      <c r="A15" s="3"/>
      <c r="B15" s="4" t="s">
        <v>15</v>
      </c>
      <c r="C15" s="19"/>
      <c r="D15" s="20" t="s">
        <v>35</v>
      </c>
      <c r="E15" s="21">
        <v>220</v>
      </c>
      <c r="F15" s="22">
        <v>27.51</v>
      </c>
      <c r="G15" s="21">
        <v>163</v>
      </c>
      <c r="H15" s="21">
        <v>2</v>
      </c>
      <c r="I15" s="21">
        <v>6</v>
      </c>
      <c r="J15" s="23">
        <v>7</v>
      </c>
    </row>
    <row r="16" spans="1:28" ht="22.5" customHeight="1" x14ac:dyDescent="0.3">
      <c r="A16" s="3"/>
      <c r="B16" s="4" t="s">
        <v>16</v>
      </c>
      <c r="C16" s="19"/>
      <c r="D16" s="20" t="s">
        <v>36</v>
      </c>
      <c r="E16" s="21">
        <v>220</v>
      </c>
      <c r="F16" s="22">
        <v>92.34</v>
      </c>
      <c r="G16" s="21">
        <v>318</v>
      </c>
      <c r="H16" s="21">
        <v>18</v>
      </c>
      <c r="I16" s="21">
        <v>23</v>
      </c>
      <c r="J16" s="23">
        <v>14</v>
      </c>
      <c r="K16" s="37"/>
      <c r="AB16" s="38">
        <f>SUM(G4:G7)</f>
        <v>449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/>
      <c r="H17" s="21"/>
      <c r="I17" s="21"/>
      <c r="J17" s="23"/>
    </row>
    <row r="18" spans="1:10" ht="20.25" customHeight="1" x14ac:dyDescent="0.3">
      <c r="A18" s="3"/>
      <c r="B18" s="4" t="s">
        <v>24</v>
      </c>
      <c r="C18" s="19"/>
      <c r="D18" s="20" t="s">
        <v>37</v>
      </c>
      <c r="E18" s="21">
        <v>200</v>
      </c>
      <c r="F18" s="22">
        <v>11.85</v>
      </c>
      <c r="G18" s="21">
        <v>94</v>
      </c>
      <c r="H18" s="21">
        <v>0</v>
      </c>
      <c r="I18" s="21">
        <v>0</v>
      </c>
      <c r="J18" s="23">
        <v>29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25</v>
      </c>
      <c r="F19" s="22">
        <v>2.13</v>
      </c>
      <c r="G19" s="21">
        <v>59</v>
      </c>
      <c r="H19" s="21">
        <v>1.9</v>
      </c>
      <c r="I19" s="21">
        <v>0.25</v>
      </c>
      <c r="J19" s="23">
        <v>12.5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6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38"/>
    </row>
    <row r="24" spans="1:10" x14ac:dyDescent="0.3">
      <c r="G24" s="3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Диаграммы</vt:lpstr>
      </vt:variant>
      <vt:variant>
        <vt:i4>1</vt:i4>
      </vt:variant>
    </vt:vector>
  </HeadingPairs>
  <TitlesOfParts>
    <vt:vector size="5" baseType="lpstr">
      <vt:lpstr>2024</vt:lpstr>
      <vt:lpstr>Лист3 (2)</vt:lpstr>
      <vt:lpstr>Лист2</vt:lpstr>
      <vt:lpstr>Лист3</vt:lpstr>
      <vt:lpstr>Диаграмма1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2024-03-27T00:22:15Z</dcterms:modified>
</cp:coreProperties>
</file>